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6" l="1"/>
  <c r="I12" i="16" l="1"/>
  <c r="J12" i="16"/>
  <c r="F13" i="16" l="1"/>
  <c r="H13" i="16" l="1"/>
  <c r="J13" i="16"/>
  <c r="E13" i="16"/>
  <c r="I13" i="16"/>
  <c r="G13" i="16" l="1"/>
</calcChain>
</file>

<file path=xl/sharedStrings.xml><?xml version="1.0" encoding="utf-8"?>
<sst xmlns="http://schemas.openxmlformats.org/spreadsheetml/2006/main" count="24" uniqueCount="24">
  <si>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</si>
  <si>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</si>
  <si>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</si>
  <si>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</si>
  <si>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</si>
  <si>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</si>
  <si>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</si>
  <si>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</si>
  <si>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</si>
  <si>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Сумма (без НДС)</t>
  </si>
  <si>
    <t>Сумма (с НДС)</t>
  </si>
  <si>
    <t>ИТОГО</t>
  </si>
  <si>
    <t>Вводные данные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</si>
  <si>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</si>
  <si>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</si>
  <si>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</si>
  <si>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</si>
  <si>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 xml:space="preserve">Единица измерения </t>
  </si>
  <si>
    <t>Цена за ед   (без НДС)</t>
  </si>
  <si>
    <t>Цена за ед  (с НДС)</t>
  </si>
  <si>
    <t>условная единица</t>
  </si>
  <si>
    <t>29::32</t>
  </si>
  <si>
    <t>Оказание услуг по оценке ООО «Тувинская горнорудная компания»</t>
  </si>
  <si>
    <t>Услуги по оценке ООО «Тувинская горнорудная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</si>
</sst>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3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K13" totalsRowShown="0" headerRowDxfId="12" dataDxfId="11" tableBorderDxfId="10">
  <autoFilter ref="B11:K13"/>
  <tableColumns count="10">
    <tableColumn id="1" name="№" dataDxfId="9"/>
    <tableColumn id="2" name="Вводные данные" dataDxfId="8"/>
    <tableColumn id="3" name="Единица измерения " dataDxfId="7"/>
    <tableColumn id="9" name="Кол-во (объем)" dataDxfId="6"/>
    <tableColumn id="4" name="Цена за ед   (без НДС)" dataDxfId="5"/>
    <tableColumn id="7" name="НДС (%)" dataDxfId="4"/>
    <tableColumn id="6" name="Цена за ед  (с НДС)" dataDxfId="3"/>
    <tableColumn id="12" name="Сумма (без НДС)" dataDxfId="2"/>
    <tableColumn id="13" name="Сумма (с НДС)" dataDxfId="1"/>
    <tableColumn id="5" name="Дополнительная информация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showGridLines="0" tabSelected="1" view="pageBreakPreview" zoomScale="110" zoomScaleNormal="100" zoomScaleSheetLayoutView="110" workbookViewId="0">
      <selection activeCell="D16" sqref="D16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12.140625" style="3" customWidth="1"/>
    <col min="11" max="11" width="19" style="3" customWidth="1"/>
    <col min="12" max="16384" width="9.140625" style="3"/>
  </cols>
  <sheetData>
    <row r="1" spans="1:11" ht="21.75" customHeight="1" x14ac:dyDescent="0.25">
      <c r="A1" s="1"/>
      <c r="B1" s="22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19" t="s">
        <v>14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34" t="s">
        <v>4</v>
      </c>
      <c r="C3" s="32"/>
      <c r="D3" s="38" t="s">
        <v>21</v>
      </c>
      <c r="E3" s="39"/>
      <c r="F3" s="23"/>
      <c r="G3" s="21"/>
      <c r="H3" s="21"/>
      <c r="I3" s="24"/>
      <c r="J3" s="24"/>
    </row>
    <row r="4" spans="1:11" ht="21.75" customHeight="1" x14ac:dyDescent="0.25">
      <c r="A4" s="4"/>
      <c r="B4" s="34" t="s">
        <v>16</v>
      </c>
      <c r="C4" s="41"/>
      <c r="D4" s="35"/>
      <c r="E4" s="36"/>
      <c r="F4" s="36"/>
      <c r="G4" s="36"/>
      <c r="H4" s="36"/>
      <c r="I4" s="36"/>
      <c r="J4" s="37"/>
    </row>
    <row r="5" spans="1:11" ht="21" customHeight="1" x14ac:dyDescent="0.25">
      <c r="A5" s="4"/>
      <c r="B5" s="34" t="s">
        <v>5</v>
      </c>
      <c r="C5" s="32"/>
      <c r="D5" s="35" t="s">
        <v>22</v>
      </c>
      <c r="E5" s="36"/>
      <c r="F5" s="36"/>
      <c r="G5" s="36"/>
      <c r="H5" s="36"/>
      <c r="I5" s="36"/>
      <c r="J5" s="37"/>
    </row>
    <row r="6" spans="1:11" ht="21" customHeight="1" x14ac:dyDescent="0.25">
      <c r="A6" s="5"/>
      <c r="B6" s="34" t="s">
        <v>7</v>
      </c>
      <c r="C6" s="32"/>
      <c r="D6" s="35"/>
      <c r="E6" s="36"/>
      <c r="F6" s="36"/>
      <c r="G6" s="36"/>
      <c r="H6" s="36"/>
      <c r="I6" s="36"/>
      <c r="J6" s="37"/>
    </row>
    <row r="7" spans="1:11" ht="21.75" customHeight="1" x14ac:dyDescent="0.25">
      <c r="A7" s="5"/>
      <c r="B7" s="6" t="s">
        <v>1</v>
      </c>
      <c r="C7" s="20"/>
      <c r="D7" s="35"/>
      <c r="E7" s="37"/>
      <c r="F7" s="40"/>
      <c r="G7" s="40"/>
      <c r="H7" s="21"/>
      <c r="I7" s="24"/>
      <c r="J7" s="24"/>
    </row>
    <row r="8" spans="1:11" ht="21.75" customHeight="1" x14ac:dyDescent="0.25">
      <c r="A8" s="5"/>
      <c r="B8" s="7" t="s">
        <v>2</v>
      </c>
      <c r="C8" s="20"/>
      <c r="D8" s="38"/>
      <c r="E8" s="39"/>
      <c r="F8" s="40"/>
      <c r="G8" s="40"/>
      <c r="H8" s="21"/>
      <c r="I8" s="24"/>
      <c r="J8" s="24"/>
    </row>
    <row r="9" spans="1:11" ht="33.75" customHeight="1" x14ac:dyDescent="0.25">
      <c r="A9" s="5"/>
      <c r="B9" s="32" t="s">
        <v>15</v>
      </c>
      <c r="C9" s="32"/>
      <c r="D9" s="33"/>
      <c r="E9" s="33"/>
      <c r="F9" s="25"/>
      <c r="G9" s="25"/>
      <c r="H9" s="25"/>
      <c r="I9" s="24"/>
      <c r="J9" s="24"/>
    </row>
    <row r="10" spans="1:11" ht="21.75" customHeight="1" x14ac:dyDescent="0.25">
      <c r="A10" s="5"/>
      <c r="B10" s="27"/>
      <c r="C10" s="27"/>
      <c r="D10" s="28"/>
      <c r="E10" s="28"/>
      <c r="F10" s="25"/>
      <c r="G10" s="25"/>
      <c r="H10" s="25"/>
      <c r="I10" s="24"/>
      <c r="J10" s="24"/>
    </row>
    <row r="11" spans="1:11" s="8" customFormat="1" ht="31.5" x14ac:dyDescent="0.25">
      <c r="B11" s="26" t="s">
        <v>0</v>
      </c>
      <c r="C11" s="26" t="s">
        <v>12</v>
      </c>
      <c r="D11" s="26" t="s">
        <v>17</v>
      </c>
      <c r="E11" s="26" t="s">
        <v>8</v>
      </c>
      <c r="F11" s="15" t="s">
        <v>18</v>
      </c>
      <c r="G11" s="15" t="s">
        <v>3</v>
      </c>
      <c r="H11" s="15" t="s">
        <v>19</v>
      </c>
      <c r="I11" s="15" t="s">
        <v>9</v>
      </c>
      <c r="J11" s="15" t="s">
        <v>10</v>
      </c>
      <c r="K11" s="9" t="s">
        <v>13</v>
      </c>
    </row>
    <row r="12" spans="1:11" s="11" customFormat="1" ht="110.25" customHeight="1" x14ac:dyDescent="0.25">
      <c r="A12" s="10"/>
      <c r="B12" s="16">
        <v>1</v>
      </c>
      <c r="C12" s="30" t="s">
        <v>23</v>
      </c>
      <c r="D12" s="30" t="s">
        <v>20</v>
      </c>
      <c r="E12" s="31">
        <v>1</v>
      </c>
      <c r="F12" s="29"/>
      <c r="G12" s="29"/>
      <c r="H12" s="29">
        <f>ПозиционноеЦеновое[[#This Row],[Цена за ед   (без НДС)]]*(1+ПозиционноеЦеновое[[#This Row],[НДС (%)]]/100)</f>
        <v>0</v>
      </c>
      <c r="I12" s="29">
        <f>ПозиционноеЦеновое[[#This Row],[Кол-во (объем)]]*ПозиционноеЦеновое[[#This Row],[Цена за ед   (без НДС)]]</f>
        <v>0</v>
      </c>
      <c r="J12" s="29">
        <f>ПозиционноеЦеновое[[#This Row],[Кол-во (объем)]]*ПозиционноеЦеновое[[#This Row],[Цена за ед  (с НДС)]]</f>
        <v>0</v>
      </c>
      <c r="K12" s="17"/>
    </row>
    <row r="13" spans="1:11" s="11" customFormat="1" ht="21.75" customHeight="1" x14ac:dyDescent="0.25">
      <c r="B13" s="14"/>
      <c r="C13" s="18" t="s">
        <v>11</v>
      </c>
      <c r="D13" s="17"/>
      <c r="E13" s="29">
        <f t="shared" ref="E13:J13" si="0">SUBTOTAL(109,E12:E12)</f>
        <v>1</v>
      </c>
      <c r="F13" s="29">
        <f t="shared" si="0"/>
        <v>0</v>
      </c>
      <c r="G13" s="29">
        <f t="shared" si="0"/>
        <v>0</v>
      </c>
      <c r="H13" s="29">
        <f t="shared" si="0"/>
        <v>0</v>
      </c>
      <c r="I13" s="29">
        <f t="shared" si="0"/>
        <v>0</v>
      </c>
      <c r="J13" s="29">
        <f t="shared" si="0"/>
        <v>0</v>
      </c>
      <c r="K13" s="17"/>
    </row>
    <row r="14" spans="1:11" s="11" customFormat="1" ht="21.75" customHeight="1" x14ac:dyDescent="0.25">
      <c r="B14" s="12"/>
      <c r="C14" s="13"/>
      <c r="D14" s="13"/>
      <c r="E14" s="13"/>
      <c r="F14" s="13"/>
      <c r="G14" s="13"/>
      <c r="H14" s="13"/>
      <c r="I14" s="13"/>
      <c r="J14" s="13"/>
    </row>
    <row r="15" spans="1:11" s="11" customFormat="1" ht="21.75" customHeight="1" x14ac:dyDescent="0.25">
      <c r="B15" s="12"/>
    </row>
    <row r="16" spans="1:11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</sheetData>
  <sheetProtection formatRows="0" insertRows="0" deleteRows="0" sort="0"/>
  <mergeCells count="14">
    <mergeCell ref="B9:C9"/>
    <mergeCell ref="D9:E9"/>
    <mergeCell ref="B6:C6"/>
    <mergeCell ref="B3:C3"/>
    <mergeCell ref="B5:C5"/>
    <mergeCell ref="D5:J5"/>
    <mergeCell ref="D3:E3"/>
    <mergeCell ref="D7:E7"/>
    <mergeCell ref="F7:G7"/>
    <mergeCell ref="D8:E8"/>
    <mergeCell ref="F8:G8"/>
    <mergeCell ref="D6:J6"/>
    <mergeCell ref="B4:C4"/>
    <mergeCell ref="D4:J4"/>
  </mergeCells>
  <dataValidations count="6">
    <dataValidation operator="notEqual" allowBlank="1" showInputMessage="1" showErrorMessage="1" error="Только число, не равное нулю." sqref="E12"/>
    <dataValidation allowBlank="1" showInputMessage="1" showErrorMessage="1" prompt="Заполняется автоматически из данных, указанных во вкладке «8. Ценовое предложение»" sqref="E8 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13">
      <formula1>0</formula1>
    </dataValidation>
    <dataValidation type="decimal" operator="greaterThanOrEqual" allowBlank="1" showInputMessage="1" showErrorMessage="1" prompt="Только число, больше или равное нулю" sqref="F12:F13 H12:J13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2022-09-15T07:22:53Z</dcterms:modified>
  <cp:category>Формы; Закупочная документация</cp:category>
</cp:coreProperties>
</file>